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d2d2c32c26035b/Documents/"/>
    </mc:Choice>
  </mc:AlternateContent>
  <xr:revisionPtr revIDLastSave="315" documentId="8_{7B162CD8-C576-4946-88D9-B5F890271E36}" xr6:coauthVersionLast="47" xr6:coauthVersionMax="47" xr10:uidLastSave="{5B802515-62C2-4BD7-B761-D6F478C264FE}"/>
  <bookViews>
    <workbookView xWindow="-108" yWindow="-108" windowWidth="23256" windowHeight="12456" xr2:uid="{66DEAD1E-E844-4933-B9E0-0A19E7C4CD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14" i="1"/>
  <c r="F14" i="1"/>
  <c r="F28" i="1"/>
  <c r="E28" i="1"/>
  <c r="E14" i="1"/>
  <c r="C28" i="1"/>
  <c r="C14" i="1" l="1"/>
  <c r="B28" i="1"/>
  <c r="B14" i="1"/>
</calcChain>
</file>

<file path=xl/sharedStrings.xml><?xml version="1.0" encoding="utf-8"?>
<sst xmlns="http://schemas.openxmlformats.org/spreadsheetml/2006/main" count="33" uniqueCount="32">
  <si>
    <t>REVENUES</t>
  </si>
  <si>
    <t>LICENSES</t>
  </si>
  <si>
    <t>HIGHWAY AID</t>
  </si>
  <si>
    <t>SHARED REVENUE</t>
  </si>
  <si>
    <t>TOWN LEVY</t>
  </si>
  <si>
    <t>INTEREST</t>
  </si>
  <si>
    <t>RECYCLING GRANT</t>
  </si>
  <si>
    <t>BRIDGE AID &amp; TRI &amp; FEMA</t>
  </si>
  <si>
    <t>MISCELLANEOUS</t>
  </si>
  <si>
    <t>TOTAL</t>
  </si>
  <si>
    <t>EXPENDITURES</t>
  </si>
  <si>
    <t>WAGES &amp; SALARIES</t>
  </si>
  <si>
    <t>GENERAL GOVERNMENT</t>
  </si>
  <si>
    <t>AMBULANCE&amp; FIRE DEPT.</t>
  </si>
  <si>
    <t>ROAD MAINTENANCE</t>
  </si>
  <si>
    <t>GRAVEL</t>
  </si>
  <si>
    <t>EQUIPEMENT FUND</t>
  </si>
  <si>
    <t>INSURANCE</t>
  </si>
  <si>
    <t>ASSESSOR</t>
  </si>
  <si>
    <t xml:space="preserve">RECYCLING </t>
  </si>
  <si>
    <t>GREENWOOD LIBRARY</t>
  </si>
  <si>
    <t>Actual thru</t>
  </si>
  <si>
    <t>Estimate</t>
  </si>
  <si>
    <t>Budgeted</t>
  </si>
  <si>
    <t>Proposed</t>
  </si>
  <si>
    <t>Budget</t>
  </si>
  <si>
    <t>Total 2022</t>
  </si>
  <si>
    <t xml:space="preserve"> 9/30/2023</t>
  </si>
  <si>
    <t>Total 2023</t>
  </si>
  <si>
    <t>Oct thru Dec 2023</t>
  </si>
  <si>
    <t>ARPA</t>
  </si>
  <si>
    <t>BUILDING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</si>
</sst>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7639D-4BCA-41EF-8790-1B68A3635688}">
  <dimension ref="A1:F28"/>
  <sheetViews>
    <sheetView tabSelected="1" workbookViewId="0">
      <selection activeCell="E11" sqref="E11"/>
    </sheetView>
  </sheetViews>
  <sheetFormatPr defaultRowHeight="14.4" x14ac:dyDescent="0.3"/>
  <cols>
    <col min="1" max="1" width="40.77734375" customWidth="1"/>
    <col min="2" max="2" width="12.77734375" customWidth="1"/>
    <col min="3" max="3" width="14.77734375" customWidth="1"/>
    <col min="4" max="4" width="20.77734375" customWidth="1"/>
    <col min="5" max="6" width="14.77734375" customWidth="1"/>
  </cols>
  <sheetData>
    <row r="1" spans="1:6" x14ac:dyDescent="0.3">
      <c r="B1" s="2" t="s">
        <v>26</v>
      </c>
      <c r="C1" s="2">
        <v>2023</v>
      </c>
      <c r="D1" s="2" t="s">
        <v>28</v>
      </c>
      <c r="E1" s="2">
        <v>2023</v>
      </c>
      <c r="F1" s="2">
        <v>2024</v>
      </c>
    </row>
    <row r="2" spans="1:6" x14ac:dyDescent="0.3">
      <c r="B2" s="3"/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3">
      <c r="B3" s="3"/>
      <c r="C3" s="4" t="s">
        <v>27</v>
      </c>
      <c r="D3" s="2" t="s">
        <v>29</v>
      </c>
      <c r="E3" s="2"/>
      <c r="F3" s="2" t="s">
        <v>25</v>
      </c>
    </row>
    <row r="4" spans="1:6" x14ac:dyDescent="0.3">
      <c r="A4" s="1" t="s">
        <v>0</v>
      </c>
    </row>
    <row r="5" spans="1:6" x14ac:dyDescent="0.3">
      <c r="A5" t="s">
        <v>30</v>
      </c>
      <c r="B5" s="5">
        <v>34697.629999999997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t="s">
        <v>1</v>
      </c>
      <c r="B6" s="5">
        <v>250</v>
      </c>
      <c r="C6" s="5">
        <v>250</v>
      </c>
      <c r="D6" s="5">
        <v>0</v>
      </c>
      <c r="E6" s="5">
        <v>250</v>
      </c>
      <c r="F6" s="5">
        <v>250</v>
      </c>
    </row>
    <row r="7" spans="1:6" x14ac:dyDescent="0.3">
      <c r="A7" t="s">
        <v>2</v>
      </c>
      <c r="B7" s="5">
        <v>129948.07</v>
      </c>
      <c r="C7" s="5">
        <v>99387.72</v>
      </c>
      <c r="D7" s="5">
        <v>33129.26</v>
      </c>
      <c r="E7" s="5">
        <v>132516.98000000001</v>
      </c>
      <c r="F7" s="5">
        <v>132516.98000000001</v>
      </c>
    </row>
    <row r="8" spans="1:6" x14ac:dyDescent="0.3">
      <c r="A8" t="s">
        <v>3</v>
      </c>
      <c r="B8" s="5">
        <v>52162.49</v>
      </c>
      <c r="C8" s="5">
        <v>7825.08</v>
      </c>
      <c r="D8" s="5">
        <v>44342.12</v>
      </c>
      <c r="E8" s="5">
        <v>52167.199999999997</v>
      </c>
      <c r="F8" s="5">
        <v>92853.24</v>
      </c>
    </row>
    <row r="9" spans="1:6" x14ac:dyDescent="0.3">
      <c r="A9" t="s">
        <v>4</v>
      </c>
      <c r="B9" s="5">
        <v>139148</v>
      </c>
      <c r="C9" s="5">
        <v>120423</v>
      </c>
      <c r="D9" s="5">
        <v>0</v>
      </c>
      <c r="E9" s="5">
        <v>120423</v>
      </c>
      <c r="F9" s="5">
        <v>123799</v>
      </c>
    </row>
    <row r="10" spans="1:6" x14ac:dyDescent="0.3">
      <c r="A10" t="s">
        <v>5</v>
      </c>
      <c r="B10" s="5">
        <v>1247.69</v>
      </c>
      <c r="C10" s="5">
        <v>949.63</v>
      </c>
      <c r="D10" s="5">
        <v>180</v>
      </c>
      <c r="E10" s="5">
        <v>1000</v>
      </c>
      <c r="F10" s="5">
        <v>1300</v>
      </c>
    </row>
    <row r="11" spans="1:6" x14ac:dyDescent="0.3">
      <c r="A11" t="s">
        <v>6</v>
      </c>
      <c r="B11" s="5">
        <v>2288.12</v>
      </c>
      <c r="C11" s="5">
        <v>2288.66</v>
      </c>
      <c r="D11" s="5">
        <v>0</v>
      </c>
      <c r="E11" s="5">
        <v>2300</v>
      </c>
      <c r="F11" s="5">
        <v>2300</v>
      </c>
    </row>
    <row r="12" spans="1:6" x14ac:dyDescent="0.3">
      <c r="A12" t="s">
        <v>7</v>
      </c>
      <c r="B12" s="5">
        <v>35767.019999999997</v>
      </c>
      <c r="C12" s="5">
        <v>1841.57</v>
      </c>
      <c r="D12" s="5">
        <v>5331.19</v>
      </c>
      <c r="E12" s="5">
        <v>14048.17</v>
      </c>
      <c r="F12" s="5">
        <v>9160</v>
      </c>
    </row>
    <row r="13" spans="1:6" x14ac:dyDescent="0.3">
      <c r="A13" t="s">
        <v>8</v>
      </c>
      <c r="B13" s="5">
        <v>46959.31</v>
      </c>
      <c r="C13" s="5">
        <v>25388.03</v>
      </c>
      <c r="D13" s="5">
        <v>0</v>
      </c>
      <c r="E13" s="5">
        <v>15000</v>
      </c>
      <c r="F13" s="5">
        <v>25000</v>
      </c>
    </row>
    <row r="14" spans="1:6" x14ac:dyDescent="0.3">
      <c r="A14" s="1" t="s">
        <v>9</v>
      </c>
      <c r="B14" s="6">
        <f>SUM(B6:B13)</f>
        <v>407770.7</v>
      </c>
      <c r="C14" s="6">
        <f>SUM(C6:C13)</f>
        <v>258353.69</v>
      </c>
      <c r="D14" s="6">
        <f>SUM(D6:D13)</f>
        <v>82982.570000000007</v>
      </c>
      <c r="E14" s="6">
        <f>SUM(E6:E13)</f>
        <v>337705.35</v>
      </c>
      <c r="F14" s="6">
        <f>SUM(F6:F13)</f>
        <v>387179.22000000003</v>
      </c>
    </row>
    <row r="16" spans="1:6" x14ac:dyDescent="0.3">
      <c r="A16" s="1" t="s">
        <v>10</v>
      </c>
    </row>
    <row r="17" spans="1:6" x14ac:dyDescent="0.3">
      <c r="A17" t="s">
        <v>11</v>
      </c>
      <c r="B17" s="5">
        <v>50390.47</v>
      </c>
      <c r="C17" s="5">
        <v>28996.41</v>
      </c>
      <c r="D17" s="5">
        <v>16003.59</v>
      </c>
      <c r="E17" s="5">
        <v>45000</v>
      </c>
      <c r="F17" s="5">
        <v>55000</v>
      </c>
    </row>
    <row r="18" spans="1:6" x14ac:dyDescent="0.3">
      <c r="A18" t="s">
        <v>12</v>
      </c>
      <c r="B18" s="5">
        <v>33926.160000000003</v>
      </c>
      <c r="C18" s="5">
        <v>6609.04</v>
      </c>
      <c r="D18" s="5">
        <v>1000</v>
      </c>
      <c r="E18" s="5">
        <v>10000</v>
      </c>
      <c r="F18" s="5">
        <v>10000</v>
      </c>
    </row>
    <row r="19" spans="1:6" x14ac:dyDescent="0.3">
      <c r="A19" t="s">
        <v>13</v>
      </c>
      <c r="B19" s="5">
        <v>28538.13</v>
      </c>
      <c r="C19" s="5">
        <v>28594.05</v>
      </c>
      <c r="D19" s="5">
        <v>0</v>
      </c>
      <c r="E19" s="5">
        <v>26000</v>
      </c>
      <c r="F19" s="5">
        <v>29000</v>
      </c>
    </row>
    <row r="20" spans="1:6" x14ac:dyDescent="0.3">
      <c r="A20" t="s">
        <v>14</v>
      </c>
      <c r="B20" s="5">
        <v>93513.37</v>
      </c>
      <c r="C20" s="5">
        <v>34624.93</v>
      </c>
      <c r="D20" s="5">
        <v>5000</v>
      </c>
      <c r="E20" s="5">
        <v>75304.19</v>
      </c>
      <c r="F20" s="5">
        <v>51000</v>
      </c>
    </row>
    <row r="21" spans="1:6" x14ac:dyDescent="0.3">
      <c r="A21" t="s">
        <v>15</v>
      </c>
      <c r="B21" s="5">
        <v>148897.82</v>
      </c>
      <c r="C21" s="5">
        <v>162042.43</v>
      </c>
      <c r="D21" s="5">
        <v>21500</v>
      </c>
      <c r="E21" s="5">
        <v>136501.18</v>
      </c>
      <c r="F21" s="5">
        <v>199879.22</v>
      </c>
    </row>
    <row r="22" spans="1:6" x14ac:dyDescent="0.3">
      <c r="A22" t="s">
        <v>31</v>
      </c>
      <c r="B22" s="5">
        <v>30000</v>
      </c>
      <c r="C22" s="5">
        <v>20000</v>
      </c>
      <c r="D22" s="5">
        <v>0</v>
      </c>
      <c r="E22" s="5">
        <v>0</v>
      </c>
      <c r="F22" s="5">
        <v>0</v>
      </c>
    </row>
    <row r="23" spans="1:6" x14ac:dyDescent="0.3">
      <c r="A23" t="s">
        <v>16</v>
      </c>
      <c r="B23" s="5">
        <v>20000</v>
      </c>
      <c r="C23" s="5">
        <v>20000</v>
      </c>
      <c r="D23" s="5">
        <v>0</v>
      </c>
      <c r="E23" s="5">
        <v>20000</v>
      </c>
      <c r="F23" s="5">
        <v>20000</v>
      </c>
    </row>
    <row r="24" spans="1:6" x14ac:dyDescent="0.3">
      <c r="A24" t="s">
        <v>17</v>
      </c>
      <c r="B24" s="5">
        <v>6189</v>
      </c>
      <c r="C24" s="5">
        <v>6211</v>
      </c>
      <c r="D24" s="5">
        <v>0</v>
      </c>
      <c r="E24" s="5">
        <v>7000</v>
      </c>
      <c r="F24" s="5">
        <v>7000</v>
      </c>
    </row>
    <row r="25" spans="1:6" x14ac:dyDescent="0.3">
      <c r="A25" t="s">
        <v>18</v>
      </c>
      <c r="B25" s="5">
        <v>7000</v>
      </c>
      <c r="C25" s="5">
        <v>7000</v>
      </c>
      <c r="D25" s="5">
        <v>0</v>
      </c>
      <c r="E25" s="5">
        <v>7000</v>
      </c>
      <c r="F25" s="5">
        <v>7000</v>
      </c>
    </row>
    <row r="26" spans="1:6" x14ac:dyDescent="0.3">
      <c r="A26" t="s">
        <v>19</v>
      </c>
      <c r="B26" s="5">
        <v>7068.56</v>
      </c>
      <c r="C26" s="5">
        <v>5156.6499999999996</v>
      </c>
      <c r="D26" s="5">
        <v>2183.52</v>
      </c>
      <c r="E26" s="5">
        <v>9500</v>
      </c>
      <c r="F26" s="5">
        <v>7300</v>
      </c>
    </row>
    <row r="27" spans="1:6" x14ac:dyDescent="0.3">
      <c r="A27" t="s">
        <v>20</v>
      </c>
      <c r="B27" s="5">
        <v>1000</v>
      </c>
      <c r="C27" s="5">
        <v>1000</v>
      </c>
      <c r="D27" s="5">
        <v>0</v>
      </c>
      <c r="E27" s="5">
        <v>1000</v>
      </c>
      <c r="F27" s="5">
        <v>1000</v>
      </c>
    </row>
    <row r="28" spans="1:6" x14ac:dyDescent="0.3">
      <c r="A28" s="1" t="s">
        <v>9</v>
      </c>
      <c r="B28" s="6">
        <f>SUM(B17:B27)</f>
        <v>426523.51</v>
      </c>
      <c r="C28" s="6">
        <f>SUM(C17:C27)</f>
        <v>320234.51</v>
      </c>
      <c r="D28" s="6">
        <f>SUM(D17:D27)</f>
        <v>45687.109999999993</v>
      </c>
      <c r="E28" s="6">
        <f>SUM(E17:E27)</f>
        <v>337305.37</v>
      </c>
      <c r="F28" s="6">
        <f>SUM(F17:F27)</f>
        <v>387179.22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Town of Warner</cp:lastModifiedBy>
  <cp:lastPrinted>2023-09-28T15:19:51Z</cp:lastPrinted>
  <dcterms:created xsi:type="dcterms:W3CDTF">2020-10-11T20:04:52Z</dcterms:created>
  <dcterms:modified xsi:type="dcterms:W3CDTF">2023-09-28T15:20:08Z</dcterms:modified>
</cp:coreProperties>
</file>